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<sst xmlns="http://schemas.openxmlformats.org/spreadsheetml/2006/main" count="115" uniqueCount="65">
  <si>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</si>
  <si>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</si>
  <si>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</si>
  <si>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</si>
  <si>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</si>
  <si>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</si>
  <si>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</si>
  <si>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</si>
  <si>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</si>
  <si>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</si>
  <si>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</si>
  <si>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</si>
  <si>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</si>
  <si>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</si>
  <si>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</si>
  <si>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</si>
  <si>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</si>
  <si>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</si>
  <si>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</si>
  <si>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</si>
  <si>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</si>
  <si>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</si>
  <si>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</si>
  <si>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</si>
  <si>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</si>
  <si>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</si>
  <si>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</si>
  <si>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</si>
  <si>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</si>
  <si>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</si>
  <si>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</si>
  <si>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</si>
  <si>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</si>
  <si>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</si>
  <si>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</si>
  <si>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</si>
  <si>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</si>
  <si>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</si>
  <si>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</si>
  <si>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</si>
  <si>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</si>
  <si>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</si>
  <si>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</si>
  <si>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</si>
  <si>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</si>
  <si>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</si>
  <si>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</si>
  <si>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</si>
  <si>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</si>
  <si>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</si>
  <si>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</si>
  <si>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</si>
  <si>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</si>
  <si>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</si>
  <si>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</si>
  <si>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</si>
  <si>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</si>
  <si>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GWP-023729</t>
  </si>
  <si>
    <t>გულუას ქ. #22-ის მიმდებარედ, შპს "არქი ჰოტელს"-ის ობიექტის წყალარინების ქსელის მოწყობა  (რეაბილიტაცია)</t>
  </si>
  <si>
    <t>წყალარინება</t>
  </si>
  <si>
    <t>მთაწმინდა-კრწანისი</t>
  </si>
  <si>
    <t>GWP_Capex_COM01NRC</t>
  </si>
  <si>
    <t>GWP-029149</t>
  </si>
  <si>
    <t>პოლიკარპე კაკაბაძის ქ. №2, შპს ,,კერა დეველოპმენტი''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</si>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</sst>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80" zoomScaleNormal="80" workbookViewId="0">
      <selection activeCell="I14" sqref="I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hidden="1" customWidth="1"/>
    <col min="4" max="4" width="17.54296875" style="1" bestFit="1" customWidth="1"/>
    <col min="5" max="5" width="49.54296875" style="1" customWidth="1"/>
    <col min="6" max="6" width="18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54</v>
      </c>
      <c r="J4" s="8" t="s">
        <v>55</v>
      </c>
      <c r="L4" s="8" t="s">
        <v>56</v>
      </c>
      <c r="M4" s="8" t="s">
        <v>42</v>
      </c>
    </row>
    <row r="5" spans="1:13" x14ac:dyDescent="0.45">
      <c r="B5" s="19">
        <v>1</v>
      </c>
      <c r="C5" s="20"/>
      <c r="D5" s="21" t="s">
        <v>57</v>
      </c>
      <c r="E5" s="21" t="s">
        <v>58</v>
      </c>
      <c r="F5" s="19" t="s">
        <v>59</v>
      </c>
      <c r="G5" s="22" t="s">
        <v>60</v>
      </c>
      <c r="H5" s="23">
        <v>50</v>
      </c>
      <c r="I5" s="29">
        <v>44511</v>
      </c>
      <c r="J5" s="29">
        <v>44518</v>
      </c>
      <c r="K5" s="24"/>
      <c r="L5" s="23"/>
      <c r="M5" s="25"/>
    </row>
    <row r="6" spans="1:13" x14ac:dyDescent="0.45">
      <c r="B6" s="19">
        <v>2</v>
      </c>
      <c r="C6" s="20" t="s">
        <v>61</v>
      </c>
      <c r="D6" s="21" t="s">
        <v>62</v>
      </c>
      <c r="E6" s="21" t="s">
        <v>63</v>
      </c>
      <c r="F6" s="19" t="s">
        <v>59</v>
      </c>
      <c r="G6" s="22" t="s">
        <v>60</v>
      </c>
      <c r="H6" s="23">
        <v>7</v>
      </c>
      <c r="I6" s="29">
        <v>44511</v>
      </c>
      <c r="J6" s="29">
        <v>44518</v>
      </c>
      <c r="K6" s="24"/>
      <c r="L6" s="23"/>
      <c r="M6" s="25"/>
    </row>
    <row r="7" spans="1:13" ht="16.5" thickBot="1" x14ac:dyDescent="0.5">
      <c r="B7" s="18" t="s">
        <v>46</v>
      </c>
      <c r="C7" s="17"/>
      <c r="D7" s="17"/>
      <c r="E7" s="17"/>
      <c r="F7" s="17"/>
      <c r="G7" s="17"/>
      <c r="H7" s="26"/>
      <c r="I7" s="26"/>
      <c r="J7" s="28"/>
      <c r="K7" s="24"/>
      <c r="L7" s="26">
        <f>SUM(L6:L6)</f>
        <v>0</v>
      </c>
      <c r="M7" s="27">
        <f>SUM(M6:M6)</f>
        <v>0</v>
      </c>
    </row>
    <row r="8" spans="1:13" ht="16.5" thickTop="1" x14ac:dyDescent="0.45"/>
    <row r="10" spans="1:13" x14ac:dyDescent="0.45">
      <c r="K10" s="1" t="s">
        <v>7</v>
      </c>
    </row>
  </sheetData>
  <conditionalFormatting sqref="D6">
    <cfRule type="duplicateValues" dxfId="1" priority="4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12" t="s">
        <v>64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2021-11-11T12:04:42Z</dcterms:modified>
</cp:coreProperties>
</file>